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495" windowHeight="11370"/>
  </bookViews>
  <sheets>
    <sheet name="水运口岸项目" sheetId="2" r:id="rId1"/>
    <sheet name="黄石新港集装箱港口作业费率表" sheetId="3" r:id="rId2"/>
    <sheet name="Sheet1" sheetId="4" r:id="rId3"/>
  </sheets>
  <calcPr calcId="144525"/>
</workbook>
</file>

<file path=xl/calcChain.xml><?xml version="1.0" encoding="utf-8"?>
<calcChain xmlns="http://schemas.openxmlformats.org/spreadsheetml/2006/main">
  <c r="G21" i="3" l="1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</calcChain>
</file>

<file path=xl/sharedStrings.xml><?xml version="1.0" encoding="utf-8"?>
<sst xmlns="http://schemas.openxmlformats.org/spreadsheetml/2006/main" count="279" uniqueCount="147">
  <si>
    <t>黄石口岸集装箱进出口环节收费项目表（企业类）</t>
  </si>
  <si>
    <t>序号</t>
  </si>
  <si>
    <t>收费主体</t>
  </si>
  <si>
    <t>项目名称</t>
  </si>
  <si>
    <t>收费标准</t>
  </si>
  <si>
    <t>计价单位</t>
  </si>
  <si>
    <t>服务内容</t>
  </si>
  <si>
    <t>备注</t>
  </si>
  <si>
    <t>交通部门</t>
  </si>
  <si>
    <t>港口设施保安费</t>
  </si>
  <si>
    <r>
      <rPr>
        <sz val="10"/>
        <rFont val="Times New Roman"/>
        <family val="1"/>
      </rPr>
      <t>20</t>
    </r>
    <r>
      <rPr>
        <sz val="10"/>
        <rFont val="宋体"/>
        <charset val="134"/>
      </rPr>
      <t>英尺箱</t>
    </r>
  </si>
  <si>
    <t>元/箱</t>
  </si>
  <si>
    <t>专项用于为履行SOLAS公约和ISPS规则所进行的港口保安设施的建设、维护和管理</t>
  </si>
  <si>
    <r>
      <rPr>
        <sz val="10"/>
        <rFont val="Times New Roman"/>
        <family val="1"/>
      </rPr>
      <t>40</t>
    </r>
    <r>
      <rPr>
        <sz val="10"/>
        <rFont val="宋体"/>
        <charset val="134"/>
      </rPr>
      <t>英尺箱</t>
    </r>
  </si>
  <si>
    <t>理货公司</t>
  </si>
  <si>
    <t>理货费</t>
  </si>
  <si>
    <t>货物清点</t>
  </si>
  <si>
    <t>理箱费</t>
  </si>
  <si>
    <t>集装箱清点</t>
  </si>
  <si>
    <t>货代</t>
  </si>
  <si>
    <t>报关费</t>
  </si>
  <si>
    <t>150-200</t>
  </si>
  <si>
    <t>元/票</t>
  </si>
  <si>
    <t>代办清关手续</t>
  </si>
  <si>
    <t>报检费</t>
  </si>
  <si>
    <t>船公司</t>
  </si>
  <si>
    <t>换单费</t>
  </si>
  <si>
    <t>300-500</t>
  </si>
  <si>
    <t>纸质资料衔接</t>
  </si>
  <si>
    <t>订舱费</t>
  </si>
  <si>
    <t>200-300</t>
  </si>
  <si>
    <t>信息录入及平台对接</t>
  </si>
  <si>
    <t>300-520</t>
  </si>
  <si>
    <t>设备交接单</t>
  </si>
  <si>
    <t>单证费</t>
  </si>
  <si>
    <t>单证交接</t>
  </si>
  <si>
    <t>封锁费</t>
  </si>
  <si>
    <t>集装箱装封锁</t>
  </si>
  <si>
    <t>港口</t>
  </si>
  <si>
    <t>港口作业费</t>
  </si>
  <si>
    <t>详见附件</t>
  </si>
  <si>
    <t>集装箱装卸船作业、查验、熏蒸、捆绑、平移、装拆箱及集装箱货物进出库、货物堆存、仓储等</t>
  </si>
  <si>
    <t>检验检疫企业</t>
  </si>
  <si>
    <t>熏蒸费</t>
  </si>
  <si>
    <t>20英尺箱</t>
  </si>
  <si>
    <t>依据双方委托检疫处理协议，提供商业性自愿委托检疫处理服务，出具检疫处理结果</t>
  </si>
  <si>
    <t>40英尺箱</t>
  </si>
  <si>
    <t>熏蒸检疫处理帐幕式</t>
  </si>
  <si>
    <t>元/立方米</t>
  </si>
  <si>
    <t>消毒费</t>
  </si>
  <si>
    <t>黄石口岸集装箱进出口环节收费项目表（政府类）</t>
  </si>
  <si>
    <t>黄石新港集装箱港口作业费率表</t>
  </si>
  <si>
    <t>（单位：元/TEU）</t>
  </si>
  <si>
    <t>费目</t>
  </si>
  <si>
    <t>箱型</t>
  </si>
  <si>
    <t>内贸</t>
  </si>
  <si>
    <t>外贸</t>
  </si>
  <si>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装卸船包干费</t>
    </r>
  </si>
  <si>
    <t>空箱</t>
  </si>
  <si>
    <t>20′</t>
  </si>
  <si>
    <t>含高柜（HQ），超重箱（30.5吨-35吨）由货主提供保函后，并按1.5倍支付超重费后安排作业。35吨（含35吨）以上超重箱面议。</t>
  </si>
  <si>
    <t>40′</t>
  </si>
  <si>
    <t>普通重箱</t>
  </si>
  <si>
    <t>开顶重箱（OT）</t>
  </si>
  <si>
    <t>需使用超高架以外吊具作业的按对应箱型费率1.5倍计收。</t>
  </si>
  <si>
    <t>框架重箱（FR)</t>
  </si>
  <si>
    <t>超高或超长超宽及需使用超高架以外吊具作业的按对应箱型费率1.5倍计收。</t>
  </si>
  <si>
    <t>中转箱</t>
  </si>
  <si>
    <t>含船边一装一卸，两次场内平移，堆场一装一卸。</t>
  </si>
  <si>
    <t>重箱</t>
  </si>
  <si>
    <t>舱内翻箱</t>
  </si>
  <si>
    <t>不脱钩收一次搬移，脱钩按照二次收费；如从船上翻箱并平移进入堆场，按相应的装卸船包干费计收。非标准箱按1.5倍记收。</t>
  </si>
  <si>
    <t>舱外翻箱</t>
  </si>
  <si>
    <t>大件装卸船</t>
  </si>
  <si>
    <t>面议</t>
  </si>
  <si>
    <t>/</t>
  </si>
  <si>
    <t>堆存费</t>
  </si>
  <si>
    <t>免堆7天，第8天起：2元/天</t>
  </si>
  <si>
    <t>1、进口空箱完船当天起算至出闸口止；2、出口空箱从进闸口起算至船靠泊止；3、闸进闸出以进出闸时间计算。</t>
  </si>
  <si>
    <t>免堆7天，第8天起：4元/天</t>
  </si>
  <si>
    <t>免堆7天，第8-15天：4元/天，第16天起：8元/天</t>
  </si>
  <si>
    <t>1、进口重箱完船当天起算至出闸口止；2、出口重箱从进闸口起算至船靠泊止；3、闸进闸出以进出闸时间计算。</t>
  </si>
  <si>
    <t>免堆7天，第8-14天：8元/天，第16天起：16元/天</t>
  </si>
  <si>
    <t>特殊及杂项</t>
  </si>
  <si>
    <t>修洗箱吊装、平移费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</si>
  <si>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00</t>
    </r>
    <r>
      <rPr>
        <sz val="10"/>
        <rFont val="宋体"/>
        <charset val="134"/>
      </rPr>
      <t>元/箱</t>
    </r>
  </si>
  <si>
    <t>港内过磅、修洗箱费。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</si>
  <si>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00</t>
    </r>
    <r>
      <rPr>
        <sz val="10"/>
        <rFont val="宋体"/>
        <charset val="134"/>
      </rPr>
      <t>元/箱</t>
    </r>
  </si>
  <si>
    <t>进场落地后过磅费</t>
  </si>
  <si>
    <t>20′/40′</t>
  </si>
  <si>
    <t>200元/箱</t>
  </si>
  <si>
    <t>过磅及出单费</t>
  </si>
  <si>
    <t>50元/箱次</t>
  </si>
  <si>
    <t>上下车费</t>
  </si>
  <si>
    <t>75元/箱次</t>
  </si>
  <si>
    <t>CFS</t>
  </si>
  <si>
    <t>拆装箱费</t>
  </si>
  <si>
    <r>
      <rPr>
        <sz val="10"/>
        <rFont val="Times New Roman"/>
        <family val="1"/>
      </rPr>
      <t>450</t>
    </r>
    <r>
      <rPr>
        <sz val="10"/>
        <rFont val="宋体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箱</t>
    </r>
    <r>
      <rPr>
        <sz val="10"/>
        <rFont val="Times New Roman"/>
        <family val="1"/>
      </rPr>
      <t>.</t>
    </r>
    <r>
      <rPr>
        <sz val="10"/>
        <rFont val="宋体"/>
        <charset val="134"/>
      </rPr>
      <t>次（含货物上下车，集装箱场内平移、上下车）</t>
    </r>
  </si>
  <si>
    <t>人机辅助作业：单件重量≤6吨，(6吨＜单件重量≤10吨)按一般货物作业对应费率的1.5倍计收；10吨以上面议。纯人力作业及特殊异形件装拆拆箱作业费用按2倍收取。（装拆箱不分内外贸）装拆箱货物免堆期10天。</t>
  </si>
  <si>
    <r>
      <rPr>
        <sz val="10"/>
        <rFont val="Times New Roman"/>
        <family val="1"/>
      </rPr>
      <t>650</t>
    </r>
    <r>
      <rPr>
        <sz val="10"/>
        <rFont val="宋体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箱</t>
    </r>
    <r>
      <rPr>
        <sz val="10"/>
        <rFont val="Times New Roman"/>
        <family val="1"/>
      </rPr>
      <t>.</t>
    </r>
    <r>
      <rPr>
        <sz val="10"/>
        <rFont val="宋体"/>
        <charset val="134"/>
      </rPr>
      <t>次（含货物上下车，集装箱场内平移、上下车）</t>
    </r>
  </si>
  <si>
    <t>特种箱（框架、开顶、平板）装、拆箱</t>
  </si>
  <si>
    <t>20'</t>
  </si>
  <si>
    <r>
      <rPr>
        <sz val="10"/>
        <rFont val="Times New Roman"/>
        <family val="1"/>
      </rPr>
      <t>600</t>
    </r>
    <r>
      <rPr>
        <sz val="10"/>
        <rFont val="宋体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箱次</t>
    </r>
  </si>
  <si>
    <t xml:space="preserve">
客户需要提供进出口装箱单以便受理人员核实单件重量定价。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</si>
  <si>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000元/箱次</t>
    </r>
  </si>
  <si>
    <t>件杂货进出库上下车费（单边）</t>
  </si>
  <si>
    <t>12元/重量吨（体积吨）</t>
  </si>
  <si>
    <t>W/M择大计费（未在CFS进行装箱作业收取）</t>
  </si>
  <si>
    <t>件杂货堆存费</t>
  </si>
  <si>
    <t>1元/重量吨（体积吨）.天</t>
  </si>
  <si>
    <t>非港方责任翻箱费 普通箱</t>
  </si>
  <si>
    <r>
      <rPr>
        <sz val="10"/>
        <rFont val="Times New Roman"/>
        <family val="1"/>
      </rPr>
      <t>50</t>
    </r>
    <r>
      <rPr>
        <sz val="10"/>
        <rFont val="宋体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箱</t>
    </r>
    <r>
      <rPr>
        <sz val="10"/>
        <rFont val="Times New Roman"/>
        <family val="1"/>
      </rPr>
      <t>.</t>
    </r>
    <r>
      <rPr>
        <sz val="10"/>
        <rFont val="宋体"/>
        <charset val="134"/>
      </rPr>
      <t>次</t>
    </r>
  </si>
  <si>
    <t>收费以集装箱实际翻动的次数为准， 每箱翻动一次为每箱次；如果从船上翻箱并平移进入堆场，按相应的装卸包干费计收。</t>
  </si>
  <si>
    <r>
      <rPr>
        <sz val="10"/>
        <rFont val="Times New Roman"/>
        <family val="1"/>
      </rPr>
      <t>75</t>
    </r>
    <r>
      <rPr>
        <sz val="10"/>
        <rFont val="宋体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箱</t>
    </r>
    <r>
      <rPr>
        <sz val="10"/>
        <rFont val="Times New Roman"/>
        <family val="1"/>
      </rPr>
      <t>.</t>
    </r>
    <r>
      <rPr>
        <sz val="10"/>
        <rFont val="宋体"/>
        <charset val="134"/>
      </rPr>
      <t>次</t>
    </r>
  </si>
  <si>
    <t>非港方责任翻箱费 非标准箱</t>
  </si>
  <si>
    <r>
      <rPr>
        <sz val="10"/>
        <rFont val="Times New Roman"/>
        <family val="1"/>
      </rPr>
      <t>120</t>
    </r>
    <r>
      <rPr>
        <sz val="10"/>
        <rFont val="宋体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箱</t>
    </r>
    <r>
      <rPr>
        <sz val="10"/>
        <rFont val="Times New Roman"/>
        <family val="1"/>
      </rPr>
      <t>.</t>
    </r>
    <r>
      <rPr>
        <sz val="10"/>
        <rFont val="宋体"/>
        <charset val="134"/>
      </rPr>
      <t>次</t>
    </r>
  </si>
  <si>
    <t>集装箱折叠捆绑费</t>
  </si>
  <si>
    <r>
      <rPr>
        <sz val="10"/>
        <rFont val="Times New Roman"/>
        <family val="1"/>
      </rPr>
      <t>200</t>
    </r>
    <r>
      <rPr>
        <sz val="10"/>
        <rFont val="宋体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捆</t>
    </r>
  </si>
  <si>
    <t>框架箱4个以内(空折叠箱的解绑或捆绑)</t>
  </si>
  <si>
    <t>场地使用费</t>
  </si>
  <si>
    <r>
      <rPr>
        <sz val="10"/>
        <rFont val="Times New Roman"/>
        <family val="1"/>
      </rPr>
      <t>100</t>
    </r>
    <r>
      <rPr>
        <sz val="10"/>
        <rFont val="宋体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箱</t>
    </r>
  </si>
  <si>
    <t>打托等</t>
  </si>
  <si>
    <r>
      <rPr>
        <sz val="10"/>
        <rFont val="Times New Roman"/>
        <family val="1"/>
      </rPr>
      <t>200</t>
    </r>
    <r>
      <rPr>
        <sz val="10"/>
        <rFont val="宋体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箱</t>
    </r>
  </si>
  <si>
    <t>江海直达相关服务费</t>
  </si>
  <si>
    <t>拆装锁头费</t>
  </si>
  <si>
    <r>
      <rPr>
        <sz val="10"/>
        <rFont val="Times New Roman"/>
        <family val="1"/>
      </rPr>
      <t>80</t>
    </r>
    <r>
      <rPr>
        <sz val="10"/>
        <rFont val="宋体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航次</t>
    </r>
  </si>
  <si>
    <t>加固解固费</t>
  </si>
  <si>
    <r>
      <rPr>
        <sz val="10"/>
        <rFont val="Times New Roman"/>
        <family val="1"/>
      </rPr>
      <t>150</t>
    </r>
    <r>
      <rPr>
        <sz val="10"/>
        <rFont val="宋体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航次</t>
    </r>
  </si>
  <si>
    <t>系解缆和停泊费</t>
  </si>
  <si>
    <t>联检作业费</t>
  </si>
  <si>
    <t>开箱门查验</t>
  </si>
  <si>
    <t>250元/箱次</t>
  </si>
  <si>
    <t>特种箱超限箱按普柜标准的1.3倍计收。</t>
  </si>
  <si>
    <t>375元/箱次</t>
  </si>
  <si>
    <t>半掏箱查验</t>
  </si>
  <si>
    <t>400元/箱次</t>
  </si>
  <si>
    <t>500元/箱次</t>
  </si>
  <si>
    <t>全掏箱查验</t>
  </si>
  <si>
    <t>700元/箱次</t>
  </si>
  <si>
    <t>H986机检查验</t>
  </si>
  <si>
    <r>
      <rPr>
        <sz val="10"/>
        <rFont val="宋体"/>
        <charset val="134"/>
      </rPr>
      <t>7</t>
    </r>
    <r>
      <rPr>
        <sz val="10"/>
        <rFont val="宋体"/>
        <charset val="134"/>
      </rPr>
      <t>5</t>
    </r>
    <r>
      <rPr>
        <sz val="10"/>
        <rFont val="宋体"/>
        <charset val="134"/>
      </rPr>
      <t>0元/箱次</t>
    </r>
  </si>
  <si>
    <t>国检熏蒸</t>
  </si>
  <si>
    <t>200元/箱次</t>
  </si>
  <si>
    <t>300元/箱次</t>
  </si>
  <si>
    <t>空箱适载检验</t>
  </si>
  <si>
    <t>机后人查</t>
  </si>
  <si>
    <t>根据财政部公告2021年第8号文件，自2021年1月1日起，取消港口建设费。目前，黄石口岸无任何行政事业性收费。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</si>
</sst>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8"/>
      <name val="黑体"/>
      <charset val="134"/>
    </font>
    <font>
      <b/>
      <sz val="12"/>
      <name val="黑体"/>
      <charset val="134"/>
    </font>
    <font>
      <b/>
      <sz val="14"/>
      <name val="黑体"/>
      <charset val="134"/>
    </font>
    <font>
      <b/>
      <sz val="10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Times New Roman"/>
      <family val="1"/>
    </font>
    <font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5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left" vertical="center" wrapText="1"/>
    </xf>
    <xf numFmtId="0" fontId="12" fillId="2" borderId="11" xfId="0" applyNumberFormat="1" applyFont="1" applyFill="1" applyBorder="1" applyAlignment="1">
      <alignment horizontal="left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left" vertical="center" wrapText="1"/>
    </xf>
    <xf numFmtId="0" fontId="10" fillId="2" borderId="23" xfId="0" applyNumberFormat="1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2" fillId="2" borderId="11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19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9" xfId="0" applyNumberFormat="1" applyFont="1" applyFill="1" applyBorder="1" applyAlignment="1">
      <alignment horizontal="left" vertical="center" wrapText="1"/>
    </xf>
    <xf numFmtId="0" fontId="10" fillId="2" borderId="10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zoomScale="80" zoomScaleNormal="80" workbookViewId="0">
      <selection activeCell="M29" sqref="M29"/>
    </sheetView>
  </sheetViews>
  <sheetFormatPr defaultColWidth="9" defaultRowHeight="14.25"/>
  <cols>
    <col min="2" max="2" width="5.5" style="21" customWidth="1"/>
    <col min="3" max="3" width="8.5" customWidth="1"/>
    <col min="4" max="4" width="11.5" style="21" customWidth="1"/>
    <col min="5" max="5" width="9.625" style="21" customWidth="1"/>
    <col min="6" max="7" width="7.875" customWidth="1"/>
    <col min="8" max="8" width="42.625" customWidth="1"/>
    <col min="9" max="9" width="16.25" customWidth="1"/>
  </cols>
  <sheetData>
    <row r="1" spans="2:9" ht="45.75" customHeight="1">
      <c r="B1" s="47" t="s">
        <v>0</v>
      </c>
      <c r="C1" s="47"/>
      <c r="D1" s="47"/>
      <c r="E1" s="47"/>
      <c r="F1" s="47"/>
      <c r="G1" s="47"/>
      <c r="H1" s="47"/>
      <c r="I1" s="47"/>
    </row>
    <row r="2" spans="2:9" s="20" customFormat="1" ht="32.1" customHeight="1">
      <c r="B2" s="22" t="s">
        <v>1</v>
      </c>
      <c r="C2" s="22" t="s">
        <v>2</v>
      </c>
      <c r="D2" s="48" t="s">
        <v>3</v>
      </c>
      <c r="E2" s="48"/>
      <c r="F2" s="22" t="s">
        <v>4</v>
      </c>
      <c r="G2" s="22" t="s">
        <v>5</v>
      </c>
      <c r="H2" s="22" t="s">
        <v>6</v>
      </c>
      <c r="I2" s="22" t="s">
        <v>7</v>
      </c>
    </row>
    <row r="3" spans="2:9" s="20" customFormat="1" ht="18" customHeight="1">
      <c r="B3" s="41">
        <v>1</v>
      </c>
      <c r="C3" s="41" t="s">
        <v>8</v>
      </c>
      <c r="D3" s="41" t="s">
        <v>9</v>
      </c>
      <c r="E3" s="24" t="s">
        <v>10</v>
      </c>
      <c r="F3" s="22">
        <v>20</v>
      </c>
      <c r="G3" s="36" t="s">
        <v>11</v>
      </c>
      <c r="H3" s="36" t="s">
        <v>12</v>
      </c>
      <c r="I3" s="39"/>
    </row>
    <row r="4" spans="2:9" s="20" customFormat="1" ht="21" customHeight="1">
      <c r="B4" s="41"/>
      <c r="C4" s="41"/>
      <c r="D4" s="42"/>
      <c r="E4" s="24" t="s">
        <v>13</v>
      </c>
      <c r="F4" s="23">
        <v>30</v>
      </c>
      <c r="G4" s="37"/>
      <c r="H4" s="49"/>
      <c r="I4" s="40"/>
    </row>
    <row r="5" spans="2:9" s="20" customFormat="1" ht="18.95" customHeight="1">
      <c r="B5" s="41">
        <v>2</v>
      </c>
      <c r="C5" s="41" t="s">
        <v>14</v>
      </c>
      <c r="D5" s="41" t="s">
        <v>15</v>
      </c>
      <c r="E5" s="24" t="s">
        <v>10</v>
      </c>
      <c r="F5" s="23">
        <v>40</v>
      </c>
      <c r="G5" s="36" t="s">
        <v>11</v>
      </c>
      <c r="H5" s="36" t="s">
        <v>16</v>
      </c>
      <c r="I5" s="36"/>
    </row>
    <row r="6" spans="2:9" s="20" customFormat="1" ht="18.95" customHeight="1">
      <c r="B6" s="41"/>
      <c r="C6" s="41"/>
      <c r="D6" s="41"/>
      <c r="E6" s="24" t="s">
        <v>13</v>
      </c>
      <c r="F6" s="23">
        <v>80</v>
      </c>
      <c r="G6" s="37"/>
      <c r="H6" s="37"/>
      <c r="I6" s="37"/>
    </row>
    <row r="7" spans="2:9" s="20" customFormat="1" ht="18.95" customHeight="1">
      <c r="B7" s="41">
        <v>3</v>
      </c>
      <c r="C7" s="41"/>
      <c r="D7" s="41" t="s">
        <v>17</v>
      </c>
      <c r="E7" s="24" t="s">
        <v>10</v>
      </c>
      <c r="F7" s="23">
        <v>20</v>
      </c>
      <c r="G7" s="36" t="s">
        <v>11</v>
      </c>
      <c r="H7" s="36" t="s">
        <v>18</v>
      </c>
      <c r="I7" s="36"/>
    </row>
    <row r="8" spans="2:9" s="20" customFormat="1" ht="18.95" customHeight="1">
      <c r="B8" s="41"/>
      <c r="C8" s="41"/>
      <c r="D8" s="41"/>
      <c r="E8" s="24" t="s">
        <v>13</v>
      </c>
      <c r="F8" s="23">
        <v>30</v>
      </c>
      <c r="G8" s="37"/>
      <c r="H8" s="37"/>
      <c r="I8" s="37"/>
    </row>
    <row r="9" spans="2:9" s="20" customFormat="1" ht="18.95" customHeight="1">
      <c r="B9" s="23">
        <v>4</v>
      </c>
      <c r="C9" s="41" t="s">
        <v>19</v>
      </c>
      <c r="D9" s="43" t="s">
        <v>20</v>
      </c>
      <c r="E9" s="44"/>
      <c r="F9" s="23" t="s">
        <v>21</v>
      </c>
      <c r="G9" s="23" t="s">
        <v>22</v>
      </c>
      <c r="H9" s="23" t="s">
        <v>23</v>
      </c>
      <c r="I9" s="36"/>
    </row>
    <row r="10" spans="2:9" s="20" customFormat="1" ht="18.95" customHeight="1">
      <c r="B10" s="23">
        <v>5</v>
      </c>
      <c r="C10" s="41"/>
      <c r="D10" s="43" t="s">
        <v>24</v>
      </c>
      <c r="E10" s="44"/>
      <c r="F10" s="23" t="s">
        <v>21</v>
      </c>
      <c r="G10" s="23" t="s">
        <v>22</v>
      </c>
      <c r="H10" s="23" t="s">
        <v>23</v>
      </c>
      <c r="I10" s="37"/>
    </row>
    <row r="11" spans="2:9" s="20" customFormat="1" ht="18.95" customHeight="1">
      <c r="B11" s="23">
        <v>6</v>
      </c>
      <c r="C11" s="41" t="s">
        <v>25</v>
      </c>
      <c r="D11" s="43" t="s">
        <v>26</v>
      </c>
      <c r="E11" s="44"/>
      <c r="F11" s="23" t="s">
        <v>27</v>
      </c>
      <c r="G11" s="23" t="s">
        <v>11</v>
      </c>
      <c r="H11" s="23" t="s">
        <v>28</v>
      </c>
      <c r="I11" s="23"/>
    </row>
    <row r="12" spans="2:9" s="20" customFormat="1" ht="18.95" customHeight="1">
      <c r="B12" s="23">
        <v>7</v>
      </c>
      <c r="C12" s="41"/>
      <c r="D12" s="36" t="s">
        <v>29</v>
      </c>
      <c r="E12" s="24" t="s">
        <v>10</v>
      </c>
      <c r="F12" s="23" t="s">
        <v>30</v>
      </c>
      <c r="G12" s="23" t="s">
        <v>11</v>
      </c>
      <c r="H12" s="36" t="s">
        <v>31</v>
      </c>
      <c r="I12" s="36"/>
    </row>
    <row r="13" spans="2:9" s="20" customFormat="1" ht="18.95" customHeight="1">
      <c r="B13" s="23">
        <v>8</v>
      </c>
      <c r="C13" s="41"/>
      <c r="D13" s="37"/>
      <c r="E13" s="24" t="s">
        <v>13</v>
      </c>
      <c r="F13" s="23" t="s">
        <v>32</v>
      </c>
      <c r="G13" s="23" t="s">
        <v>11</v>
      </c>
      <c r="H13" s="37"/>
      <c r="I13" s="37"/>
    </row>
    <row r="14" spans="2:9" s="20" customFormat="1" ht="18.95" customHeight="1">
      <c r="B14" s="23">
        <v>9</v>
      </c>
      <c r="C14" s="41"/>
      <c r="D14" s="43" t="s">
        <v>33</v>
      </c>
      <c r="E14" s="44"/>
      <c r="F14" s="23">
        <v>30</v>
      </c>
      <c r="G14" s="23" t="s">
        <v>11</v>
      </c>
      <c r="H14" s="23" t="s">
        <v>31</v>
      </c>
      <c r="I14" s="23"/>
    </row>
    <row r="15" spans="2:9" s="20" customFormat="1" ht="18.95" customHeight="1">
      <c r="B15" s="23">
        <v>10</v>
      </c>
      <c r="C15" s="41"/>
      <c r="D15" s="43" t="s">
        <v>34</v>
      </c>
      <c r="E15" s="44"/>
      <c r="F15" s="23">
        <v>500</v>
      </c>
      <c r="G15" s="23" t="s">
        <v>22</v>
      </c>
      <c r="H15" s="23" t="s">
        <v>35</v>
      </c>
      <c r="I15" s="23"/>
    </row>
    <row r="16" spans="2:9" s="20" customFormat="1" ht="18.95" customHeight="1">
      <c r="B16" s="23">
        <v>11</v>
      </c>
      <c r="C16" s="41"/>
      <c r="D16" s="43" t="s">
        <v>36</v>
      </c>
      <c r="E16" s="44"/>
      <c r="F16" s="23">
        <v>60</v>
      </c>
      <c r="G16" s="23" t="s">
        <v>11</v>
      </c>
      <c r="H16" s="23" t="s">
        <v>37</v>
      </c>
      <c r="I16" s="23"/>
    </row>
    <row r="17" spans="2:10" s="20" customFormat="1" ht="42.95" customHeight="1">
      <c r="B17" s="23">
        <v>12</v>
      </c>
      <c r="C17" s="23" t="s">
        <v>38</v>
      </c>
      <c r="D17" s="45" t="s">
        <v>39</v>
      </c>
      <c r="E17" s="46"/>
      <c r="F17" s="23" t="s">
        <v>40</v>
      </c>
      <c r="G17" s="25" t="s">
        <v>40</v>
      </c>
      <c r="H17" s="23" t="s">
        <v>41</v>
      </c>
      <c r="I17" s="23"/>
    </row>
    <row r="18" spans="2:10" ht="27" customHeight="1">
      <c r="B18" s="36">
        <v>13</v>
      </c>
      <c r="C18" s="36" t="s">
        <v>42</v>
      </c>
      <c r="D18" s="36" t="s">
        <v>43</v>
      </c>
      <c r="E18" s="23" t="s">
        <v>44</v>
      </c>
      <c r="F18" s="23">
        <v>180</v>
      </c>
      <c r="G18" s="23" t="s">
        <v>11</v>
      </c>
      <c r="H18" s="36" t="s">
        <v>45</v>
      </c>
      <c r="I18" s="23"/>
    </row>
    <row r="19" spans="2:10" ht="29.25" customHeight="1">
      <c r="B19" s="38"/>
      <c r="C19" s="38"/>
      <c r="D19" s="38"/>
      <c r="E19" s="23" t="s">
        <v>46</v>
      </c>
      <c r="F19" s="23">
        <v>360</v>
      </c>
      <c r="G19" s="23" t="s">
        <v>11</v>
      </c>
      <c r="H19" s="38"/>
      <c r="I19" s="23"/>
    </row>
    <row r="20" spans="2:10" ht="27" customHeight="1">
      <c r="B20" s="37"/>
      <c r="C20" s="38"/>
      <c r="D20" s="37"/>
      <c r="E20" s="23" t="s">
        <v>47</v>
      </c>
      <c r="F20" s="23">
        <v>10.8</v>
      </c>
      <c r="G20" s="23" t="s">
        <v>48</v>
      </c>
      <c r="H20" s="37"/>
      <c r="I20" s="23"/>
    </row>
    <row r="21" spans="2:10" ht="29.25" customHeight="1">
      <c r="B21" s="36">
        <v>14</v>
      </c>
      <c r="C21" s="38"/>
      <c r="D21" s="36" t="s">
        <v>49</v>
      </c>
      <c r="E21" s="23" t="s">
        <v>44</v>
      </c>
      <c r="F21" s="23">
        <v>18</v>
      </c>
      <c r="G21" s="23" t="s">
        <v>11</v>
      </c>
      <c r="H21" s="36" t="s">
        <v>45</v>
      </c>
      <c r="I21" s="23"/>
    </row>
    <row r="22" spans="2:10" ht="27" customHeight="1">
      <c r="B22" s="37"/>
      <c r="C22" s="37"/>
      <c r="D22" s="37"/>
      <c r="E22" s="23" t="s">
        <v>46</v>
      </c>
      <c r="F22" s="23">
        <v>36</v>
      </c>
      <c r="G22" s="23" t="s">
        <v>11</v>
      </c>
      <c r="H22" s="37"/>
      <c r="I22" s="23"/>
    </row>
    <row r="23" spans="2:10" ht="27" customHeight="1">
      <c r="B23" s="26"/>
      <c r="C23" s="26"/>
      <c r="D23" s="26"/>
      <c r="E23" s="26"/>
      <c r="F23" s="26"/>
      <c r="G23" s="26"/>
      <c r="H23" s="26"/>
      <c r="I23" s="26"/>
    </row>
    <row r="24" spans="2:10" ht="27" customHeight="1">
      <c r="B24" s="47" t="s">
        <v>50</v>
      </c>
      <c r="C24" s="47"/>
      <c r="D24" s="47"/>
      <c r="E24" s="47"/>
      <c r="F24" s="47"/>
      <c r="G24" s="47"/>
      <c r="H24" s="47"/>
      <c r="I24" s="47"/>
    </row>
    <row r="26" spans="2:10">
      <c r="B26" s="27" t="s">
        <v>146</v>
      </c>
      <c r="C26" s="28"/>
      <c r="D26" s="28"/>
      <c r="E26" s="28"/>
      <c r="F26" s="28"/>
      <c r="G26" s="28"/>
      <c r="H26" s="28"/>
      <c r="I26" s="28"/>
      <c r="J26" s="29"/>
    </row>
    <row r="27" spans="2:10">
      <c r="B27" s="30"/>
      <c r="C27" s="31"/>
      <c r="D27" s="31"/>
      <c r="E27" s="31"/>
      <c r="F27" s="31"/>
      <c r="G27" s="31"/>
      <c r="H27" s="31"/>
      <c r="I27" s="31"/>
      <c r="J27" s="32"/>
    </row>
    <row r="28" spans="2:10" ht="59.1" customHeight="1">
      <c r="B28" s="33"/>
      <c r="C28" s="34"/>
      <c r="D28" s="34"/>
      <c r="E28" s="34"/>
      <c r="F28" s="34"/>
      <c r="G28" s="34"/>
      <c r="H28" s="34"/>
      <c r="I28" s="34"/>
      <c r="J28" s="35"/>
    </row>
  </sheetData>
  <mergeCells count="41">
    <mergeCell ref="B24:I24"/>
    <mergeCell ref="B1:I1"/>
    <mergeCell ref="D2:E2"/>
    <mergeCell ref="D9:E9"/>
    <mergeCell ref="D10:E10"/>
    <mergeCell ref="D11:E11"/>
    <mergeCell ref="H3:H4"/>
    <mergeCell ref="H5:H6"/>
    <mergeCell ref="H7:H8"/>
    <mergeCell ref="D21:D22"/>
    <mergeCell ref="D14:E14"/>
    <mergeCell ref="D15:E15"/>
    <mergeCell ref="D16:E16"/>
    <mergeCell ref="D17:E17"/>
    <mergeCell ref="D3:D4"/>
    <mergeCell ref="D5:D6"/>
    <mergeCell ref="D7:D8"/>
    <mergeCell ref="D12:D13"/>
    <mergeCell ref="D18:D20"/>
    <mergeCell ref="C18:C22"/>
    <mergeCell ref="B3:B4"/>
    <mergeCell ref="B5:B6"/>
    <mergeCell ref="B7:B8"/>
    <mergeCell ref="B18:B20"/>
    <mergeCell ref="B21:B22"/>
    <mergeCell ref="B26:J28"/>
    <mergeCell ref="H12:H13"/>
    <mergeCell ref="H18:H20"/>
    <mergeCell ref="H21:H22"/>
    <mergeCell ref="I3:I4"/>
    <mergeCell ref="I5:I6"/>
    <mergeCell ref="I7:I8"/>
    <mergeCell ref="I9:I10"/>
    <mergeCell ref="I12:I13"/>
    <mergeCell ref="G3:G4"/>
    <mergeCell ref="G5:G6"/>
    <mergeCell ref="G7:G8"/>
    <mergeCell ref="C3:C4"/>
    <mergeCell ref="C5:C8"/>
    <mergeCell ref="C9:C10"/>
    <mergeCell ref="C11:C16"/>
  </mergeCells>
  <phoneticPr fontId="15" type="noConversion"/>
  <pageMargins left="0.75138888888888899" right="0.75138888888888899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workbookViewId="0">
      <selection activeCell="C23" sqref="C23:D24"/>
    </sheetView>
  </sheetViews>
  <sheetFormatPr defaultColWidth="9" defaultRowHeight="13.5" customHeight="1"/>
  <cols>
    <col min="1" max="1" width="3.625" style="1" customWidth="1"/>
    <col min="2" max="2" width="6.5" style="1" customWidth="1"/>
    <col min="3" max="5" width="7.75" style="1" customWidth="1"/>
    <col min="6" max="6" width="24" style="1" customWidth="1"/>
    <col min="7" max="7" width="24.5" style="1" customWidth="1"/>
    <col min="8" max="8" width="51.125" style="3" customWidth="1"/>
    <col min="9" max="16382" width="9" style="1"/>
    <col min="16383" max="16384" width="9" style="4"/>
  </cols>
  <sheetData>
    <row r="1" spans="1:8 16383:16384" s="1" customFormat="1" ht="13.5" customHeight="1">
      <c r="A1" s="5"/>
      <c r="B1" s="5"/>
      <c r="C1" s="5"/>
      <c r="D1" s="5"/>
      <c r="E1" s="5"/>
      <c r="F1" s="5"/>
      <c r="G1" s="5"/>
      <c r="H1" s="6"/>
      <c r="XFC1" s="4"/>
      <c r="XFD1" s="4"/>
    </row>
    <row r="2" spans="1:8 16383:16384" s="1" customFormat="1" ht="34.5" customHeight="1">
      <c r="A2" s="77" t="s">
        <v>51</v>
      </c>
      <c r="B2" s="77"/>
      <c r="C2" s="77"/>
      <c r="D2" s="77"/>
      <c r="E2" s="77"/>
      <c r="F2" s="77"/>
      <c r="G2" s="77"/>
      <c r="H2" s="77"/>
    </row>
    <row r="3" spans="1:8 16383:16384" s="1" customFormat="1" ht="15.95" customHeight="1">
      <c r="A3" s="7"/>
      <c r="B3" s="7"/>
      <c r="C3" s="7"/>
      <c r="D3" s="7"/>
      <c r="E3" s="7"/>
      <c r="F3" s="7"/>
      <c r="G3" s="7"/>
      <c r="H3" s="8" t="s">
        <v>52</v>
      </c>
    </row>
    <row r="4" spans="1:8 16383:16384" s="1" customFormat="1" ht="18.75" customHeight="1">
      <c r="A4" s="68" t="s">
        <v>1</v>
      </c>
      <c r="B4" s="58" t="s">
        <v>53</v>
      </c>
      <c r="C4" s="58"/>
      <c r="D4" s="58"/>
      <c r="E4" s="58" t="s">
        <v>54</v>
      </c>
      <c r="F4" s="78" t="s">
        <v>4</v>
      </c>
      <c r="G4" s="79"/>
      <c r="H4" s="80"/>
    </row>
    <row r="5" spans="1:8 16383:16384" s="1" customFormat="1" ht="18.75" customHeight="1">
      <c r="A5" s="69"/>
      <c r="B5" s="59"/>
      <c r="C5" s="59"/>
      <c r="D5" s="59"/>
      <c r="E5" s="59"/>
      <c r="F5" s="9" t="s">
        <v>55</v>
      </c>
      <c r="G5" s="9" t="s">
        <v>56</v>
      </c>
      <c r="H5" s="10" t="s">
        <v>7</v>
      </c>
    </row>
    <row r="6" spans="1:8 16383:16384" s="1" customFormat="1" ht="13.5" customHeight="1">
      <c r="A6" s="70">
        <v>1</v>
      </c>
      <c r="B6" s="65" t="s">
        <v>57</v>
      </c>
      <c r="C6" s="50" t="s">
        <v>58</v>
      </c>
      <c r="D6" s="50"/>
      <c r="E6" s="11" t="s">
        <v>59</v>
      </c>
      <c r="F6" s="13">
        <v>130</v>
      </c>
      <c r="G6" s="11">
        <f t="shared" ref="G6:G21" si="0">F6*1.2</f>
        <v>156</v>
      </c>
      <c r="H6" s="81" t="s">
        <v>60</v>
      </c>
    </row>
    <row r="7" spans="1:8 16383:16384" s="1" customFormat="1" ht="13.5" customHeight="1">
      <c r="A7" s="70"/>
      <c r="B7" s="65"/>
      <c r="C7" s="50"/>
      <c r="D7" s="50"/>
      <c r="E7" s="11" t="s">
        <v>61</v>
      </c>
      <c r="F7" s="13">
        <v>180</v>
      </c>
      <c r="G7" s="11">
        <f t="shared" si="0"/>
        <v>216</v>
      </c>
      <c r="H7" s="82"/>
    </row>
    <row r="8" spans="1:8 16383:16384" s="1" customFormat="1" ht="13.5" customHeight="1">
      <c r="A8" s="70"/>
      <c r="B8" s="65"/>
      <c r="C8" s="50" t="s">
        <v>62</v>
      </c>
      <c r="D8" s="50"/>
      <c r="E8" s="11" t="s">
        <v>59</v>
      </c>
      <c r="F8" s="13">
        <v>240</v>
      </c>
      <c r="G8" s="11">
        <f t="shared" si="0"/>
        <v>288</v>
      </c>
      <c r="H8" s="82"/>
    </row>
    <row r="9" spans="1:8 16383:16384" s="1" customFormat="1" ht="13.5" customHeight="1">
      <c r="A9" s="70"/>
      <c r="B9" s="65"/>
      <c r="C9" s="50"/>
      <c r="D9" s="50"/>
      <c r="E9" s="11" t="s">
        <v>61</v>
      </c>
      <c r="F9" s="13">
        <v>360</v>
      </c>
      <c r="G9" s="11">
        <f t="shared" si="0"/>
        <v>432</v>
      </c>
      <c r="H9" s="83"/>
    </row>
    <row r="10" spans="1:8 16383:16384" s="1" customFormat="1" ht="13.5" customHeight="1">
      <c r="A10" s="70"/>
      <c r="B10" s="65"/>
      <c r="C10" s="50" t="s">
        <v>63</v>
      </c>
      <c r="D10" s="50"/>
      <c r="E10" s="11" t="s">
        <v>59</v>
      </c>
      <c r="F10" s="11">
        <v>260</v>
      </c>
      <c r="G10" s="11">
        <f t="shared" si="0"/>
        <v>312</v>
      </c>
      <c r="H10" s="84" t="s">
        <v>64</v>
      </c>
    </row>
    <row r="11" spans="1:8 16383:16384" s="1" customFormat="1" ht="13.5" customHeight="1">
      <c r="A11" s="70"/>
      <c r="B11" s="65"/>
      <c r="C11" s="50"/>
      <c r="D11" s="50"/>
      <c r="E11" s="11" t="s">
        <v>61</v>
      </c>
      <c r="F11" s="11">
        <v>380</v>
      </c>
      <c r="G11" s="11">
        <f t="shared" si="0"/>
        <v>456</v>
      </c>
      <c r="H11" s="84"/>
    </row>
    <row r="12" spans="1:8 16383:16384" s="1" customFormat="1" ht="13.5" customHeight="1">
      <c r="A12" s="70"/>
      <c r="B12" s="65"/>
      <c r="C12" s="50" t="s">
        <v>65</v>
      </c>
      <c r="D12" s="50"/>
      <c r="E12" s="11" t="s">
        <v>59</v>
      </c>
      <c r="F12" s="11">
        <v>420</v>
      </c>
      <c r="G12" s="11">
        <f t="shared" si="0"/>
        <v>504</v>
      </c>
      <c r="H12" s="84" t="s">
        <v>66</v>
      </c>
    </row>
    <row r="13" spans="1:8 16383:16384" s="1" customFormat="1" ht="13.5" customHeight="1">
      <c r="A13" s="70"/>
      <c r="B13" s="65"/>
      <c r="C13" s="50"/>
      <c r="D13" s="50"/>
      <c r="E13" s="11" t="s">
        <v>61</v>
      </c>
      <c r="F13" s="11">
        <v>600</v>
      </c>
      <c r="G13" s="11">
        <f t="shared" si="0"/>
        <v>720</v>
      </c>
      <c r="H13" s="84"/>
    </row>
    <row r="14" spans="1:8 16383:16384" s="2" customFormat="1" ht="13.5" customHeight="1">
      <c r="A14" s="70"/>
      <c r="B14" s="65"/>
      <c r="C14" s="75" t="s">
        <v>67</v>
      </c>
      <c r="D14" s="75" t="s">
        <v>58</v>
      </c>
      <c r="E14" s="13" t="s">
        <v>59</v>
      </c>
      <c r="F14" s="12">
        <v>140</v>
      </c>
      <c r="G14" s="11">
        <f t="shared" si="0"/>
        <v>168</v>
      </c>
      <c r="H14" s="52" t="s">
        <v>68</v>
      </c>
    </row>
    <row r="15" spans="1:8 16383:16384" s="2" customFormat="1" ht="13.5" customHeight="1">
      <c r="A15" s="70"/>
      <c r="B15" s="65"/>
      <c r="C15" s="75"/>
      <c r="D15" s="75"/>
      <c r="E15" s="13" t="s">
        <v>61</v>
      </c>
      <c r="F15" s="12">
        <v>200</v>
      </c>
      <c r="G15" s="11">
        <f t="shared" si="0"/>
        <v>240</v>
      </c>
      <c r="H15" s="62"/>
    </row>
    <row r="16" spans="1:8 16383:16384" s="2" customFormat="1" ht="13.5" customHeight="1">
      <c r="A16" s="70"/>
      <c r="B16" s="65"/>
      <c r="C16" s="75"/>
      <c r="D16" s="75" t="s">
        <v>69</v>
      </c>
      <c r="E16" s="13" t="s">
        <v>59</v>
      </c>
      <c r="F16" s="12">
        <v>240</v>
      </c>
      <c r="G16" s="11">
        <f t="shared" si="0"/>
        <v>288</v>
      </c>
      <c r="H16" s="62"/>
    </row>
    <row r="17" spans="1:8" s="2" customFormat="1" ht="13.5" customHeight="1">
      <c r="A17" s="70"/>
      <c r="B17" s="65"/>
      <c r="C17" s="75"/>
      <c r="D17" s="75"/>
      <c r="E17" s="13" t="s">
        <v>61</v>
      </c>
      <c r="F17" s="12">
        <v>370</v>
      </c>
      <c r="G17" s="11">
        <f t="shared" si="0"/>
        <v>444</v>
      </c>
      <c r="H17" s="62"/>
    </row>
    <row r="18" spans="1:8" s="1" customFormat="1" ht="13.5" customHeight="1">
      <c r="A18" s="70"/>
      <c r="B18" s="65"/>
      <c r="C18" s="50" t="s">
        <v>70</v>
      </c>
      <c r="D18" s="50"/>
      <c r="E18" s="11" t="s">
        <v>59</v>
      </c>
      <c r="F18" s="11">
        <v>50</v>
      </c>
      <c r="G18" s="11">
        <f t="shared" si="0"/>
        <v>60</v>
      </c>
      <c r="H18" s="52" t="s">
        <v>71</v>
      </c>
    </row>
    <row r="19" spans="1:8" s="1" customFormat="1" ht="13.5" customHeight="1">
      <c r="A19" s="70"/>
      <c r="B19" s="65"/>
      <c r="C19" s="50"/>
      <c r="D19" s="50"/>
      <c r="E19" s="11" t="s">
        <v>61</v>
      </c>
      <c r="F19" s="11">
        <v>75</v>
      </c>
      <c r="G19" s="11">
        <f t="shared" si="0"/>
        <v>90</v>
      </c>
      <c r="H19" s="52"/>
    </row>
    <row r="20" spans="1:8" s="1" customFormat="1" ht="13.5" customHeight="1">
      <c r="A20" s="70"/>
      <c r="B20" s="65"/>
      <c r="C20" s="50" t="s">
        <v>72</v>
      </c>
      <c r="D20" s="50"/>
      <c r="E20" s="11" t="s">
        <v>59</v>
      </c>
      <c r="F20" s="11">
        <v>100</v>
      </c>
      <c r="G20" s="11">
        <f t="shared" si="0"/>
        <v>120</v>
      </c>
      <c r="H20" s="52"/>
    </row>
    <row r="21" spans="1:8" s="1" customFormat="1" ht="13.5" customHeight="1">
      <c r="A21" s="70"/>
      <c r="B21" s="65"/>
      <c r="C21" s="50"/>
      <c r="D21" s="50"/>
      <c r="E21" s="11" t="s">
        <v>61</v>
      </c>
      <c r="F21" s="12">
        <v>150</v>
      </c>
      <c r="G21" s="11">
        <f t="shared" si="0"/>
        <v>180</v>
      </c>
      <c r="H21" s="52"/>
    </row>
    <row r="22" spans="1:8" s="1" customFormat="1" ht="33.950000000000003" customHeight="1">
      <c r="A22" s="71"/>
      <c r="B22" s="66"/>
      <c r="C22" s="50" t="s">
        <v>73</v>
      </c>
      <c r="D22" s="50"/>
      <c r="E22" s="50"/>
      <c r="F22" s="12" t="s">
        <v>74</v>
      </c>
      <c r="G22" s="12" t="s">
        <v>74</v>
      </c>
      <c r="H22" s="16" t="s">
        <v>75</v>
      </c>
    </row>
    <row r="23" spans="1:8" s="1" customFormat="1" ht="36.75" customHeight="1">
      <c r="A23" s="63">
        <v>2</v>
      </c>
      <c r="B23" s="50" t="s">
        <v>76</v>
      </c>
      <c r="C23" s="50" t="s">
        <v>58</v>
      </c>
      <c r="D23" s="50"/>
      <c r="E23" s="11" t="s">
        <v>59</v>
      </c>
      <c r="F23" s="12" t="s">
        <v>77</v>
      </c>
      <c r="G23" s="12" t="s">
        <v>77</v>
      </c>
      <c r="H23" s="52" t="s">
        <v>78</v>
      </c>
    </row>
    <row r="24" spans="1:8" s="1" customFormat="1" ht="14.25">
      <c r="A24" s="63"/>
      <c r="B24" s="65"/>
      <c r="C24" s="50"/>
      <c r="D24" s="50"/>
      <c r="E24" s="11" t="s">
        <v>61</v>
      </c>
      <c r="F24" s="12" t="s">
        <v>79</v>
      </c>
      <c r="G24" s="12" t="s">
        <v>79</v>
      </c>
      <c r="H24" s="62"/>
    </row>
    <row r="25" spans="1:8" s="1" customFormat="1" ht="36.75" customHeight="1">
      <c r="A25" s="63"/>
      <c r="B25" s="65"/>
      <c r="C25" s="50" t="s">
        <v>69</v>
      </c>
      <c r="D25" s="50"/>
      <c r="E25" s="11" t="s">
        <v>59</v>
      </c>
      <c r="F25" s="12" t="s">
        <v>80</v>
      </c>
      <c r="G25" s="12" t="s">
        <v>80</v>
      </c>
      <c r="H25" s="52" t="s">
        <v>81</v>
      </c>
    </row>
    <row r="26" spans="1:8" s="1" customFormat="1" ht="36.75" customHeight="1">
      <c r="A26" s="63"/>
      <c r="B26" s="65"/>
      <c r="C26" s="50"/>
      <c r="D26" s="50"/>
      <c r="E26" s="11" t="s">
        <v>61</v>
      </c>
      <c r="F26" s="12" t="s">
        <v>82</v>
      </c>
      <c r="G26" s="12" t="s">
        <v>82</v>
      </c>
      <c r="H26" s="62"/>
    </row>
    <row r="27" spans="1:8" s="1" customFormat="1" ht="13.5" customHeight="1">
      <c r="A27" s="63">
        <v>3</v>
      </c>
      <c r="B27" s="50" t="s">
        <v>83</v>
      </c>
      <c r="C27" s="50" t="s">
        <v>84</v>
      </c>
      <c r="D27" s="50"/>
      <c r="E27" s="11" t="s">
        <v>59</v>
      </c>
      <c r="F27" s="12" t="s">
        <v>85</v>
      </c>
      <c r="G27" s="12" t="s">
        <v>85</v>
      </c>
      <c r="H27" s="52" t="s">
        <v>86</v>
      </c>
    </row>
    <row r="28" spans="1:8" s="1" customFormat="1" ht="13.5" customHeight="1">
      <c r="A28" s="63"/>
      <c r="B28" s="50"/>
      <c r="C28" s="50"/>
      <c r="D28" s="50"/>
      <c r="E28" s="11" t="s">
        <v>61</v>
      </c>
      <c r="F28" s="12" t="s">
        <v>87</v>
      </c>
      <c r="G28" s="12" t="s">
        <v>87</v>
      </c>
      <c r="H28" s="62"/>
    </row>
    <row r="29" spans="1:8" s="1" customFormat="1" ht="13.5" customHeight="1">
      <c r="A29" s="63"/>
      <c r="B29" s="50"/>
      <c r="C29" s="50" t="s">
        <v>88</v>
      </c>
      <c r="D29" s="50"/>
      <c r="E29" s="11" t="s">
        <v>89</v>
      </c>
      <c r="F29" s="12" t="s">
        <v>90</v>
      </c>
      <c r="G29" s="12" t="s">
        <v>90</v>
      </c>
      <c r="H29" s="62"/>
    </row>
    <row r="30" spans="1:8" s="1" customFormat="1" ht="13.5" customHeight="1">
      <c r="A30" s="63"/>
      <c r="B30" s="50"/>
      <c r="C30" s="50" t="s">
        <v>91</v>
      </c>
      <c r="D30" s="50"/>
      <c r="E30" s="11" t="s">
        <v>89</v>
      </c>
      <c r="F30" s="12" t="s">
        <v>92</v>
      </c>
      <c r="G30" s="12" t="s">
        <v>92</v>
      </c>
      <c r="H30" s="62"/>
    </row>
    <row r="31" spans="1:8" s="1" customFormat="1" ht="13.5" customHeight="1">
      <c r="A31" s="63"/>
      <c r="B31" s="50"/>
      <c r="C31" s="50" t="s">
        <v>93</v>
      </c>
      <c r="D31" s="50"/>
      <c r="E31" s="11" t="s">
        <v>59</v>
      </c>
      <c r="F31" s="12" t="s">
        <v>92</v>
      </c>
      <c r="G31" s="12" t="s">
        <v>92</v>
      </c>
      <c r="H31" s="15"/>
    </row>
    <row r="32" spans="1:8" s="1" customFormat="1" ht="13.5" customHeight="1">
      <c r="A32" s="63"/>
      <c r="B32" s="50"/>
      <c r="C32" s="50"/>
      <c r="D32" s="50"/>
      <c r="E32" s="11" t="s">
        <v>61</v>
      </c>
      <c r="F32" s="12" t="s">
        <v>94</v>
      </c>
      <c r="G32" s="12" t="s">
        <v>94</v>
      </c>
      <c r="H32" s="15"/>
    </row>
    <row r="33" spans="1:8" s="1" customFormat="1" ht="24.75">
      <c r="A33" s="72">
        <v>4</v>
      </c>
      <c r="B33" s="67" t="s">
        <v>95</v>
      </c>
      <c r="C33" s="60" t="s">
        <v>96</v>
      </c>
      <c r="D33" s="50"/>
      <c r="E33" s="11" t="s">
        <v>59</v>
      </c>
      <c r="F33" s="11" t="s">
        <v>97</v>
      </c>
      <c r="G33" s="11" t="s">
        <v>97</v>
      </c>
      <c r="H33" s="52" t="s">
        <v>98</v>
      </c>
    </row>
    <row r="34" spans="1:8" s="1" customFormat="1" ht="24.75">
      <c r="A34" s="73"/>
      <c r="B34" s="67"/>
      <c r="C34" s="60"/>
      <c r="D34" s="50"/>
      <c r="E34" s="11" t="s">
        <v>61</v>
      </c>
      <c r="F34" s="11" t="s">
        <v>99</v>
      </c>
      <c r="G34" s="11" t="s">
        <v>99</v>
      </c>
      <c r="H34" s="52"/>
    </row>
    <row r="35" spans="1:8" s="1" customFormat="1" ht="21" customHeight="1">
      <c r="A35" s="73"/>
      <c r="B35" s="67"/>
      <c r="C35" s="54" t="s">
        <v>100</v>
      </c>
      <c r="D35" s="55"/>
      <c r="E35" s="11" t="s">
        <v>101</v>
      </c>
      <c r="F35" s="11" t="s">
        <v>102</v>
      </c>
      <c r="G35" s="11" t="s">
        <v>102</v>
      </c>
      <c r="H35" s="61" t="s">
        <v>103</v>
      </c>
    </row>
    <row r="36" spans="1:8" s="1" customFormat="1" ht="21" customHeight="1">
      <c r="A36" s="73"/>
      <c r="B36" s="67"/>
      <c r="C36" s="56"/>
      <c r="D36" s="57"/>
      <c r="E36" s="11" t="s">
        <v>61</v>
      </c>
      <c r="F36" s="12" t="s">
        <v>104</v>
      </c>
      <c r="G36" s="12" t="s">
        <v>104</v>
      </c>
      <c r="H36" s="61"/>
    </row>
    <row r="37" spans="1:8" s="1" customFormat="1" ht="24.75" customHeight="1">
      <c r="A37" s="73"/>
      <c r="B37" s="67"/>
      <c r="C37" s="60" t="s">
        <v>105</v>
      </c>
      <c r="D37" s="50"/>
      <c r="E37" s="50"/>
      <c r="F37" s="12" t="s">
        <v>106</v>
      </c>
      <c r="G37" s="12" t="s">
        <v>106</v>
      </c>
      <c r="H37" s="61" t="s">
        <v>107</v>
      </c>
    </row>
    <row r="38" spans="1:8" s="1" customFormat="1" ht="25.5" customHeight="1">
      <c r="A38" s="73"/>
      <c r="B38" s="67"/>
      <c r="C38" s="60" t="s">
        <v>108</v>
      </c>
      <c r="D38" s="50"/>
      <c r="E38" s="50"/>
      <c r="F38" s="12" t="s">
        <v>109</v>
      </c>
      <c r="G38" s="12" t="s">
        <v>109</v>
      </c>
      <c r="H38" s="61"/>
    </row>
    <row r="39" spans="1:8" s="1" customFormat="1" ht="13.5" customHeight="1">
      <c r="A39" s="73"/>
      <c r="B39" s="67"/>
      <c r="C39" s="60" t="s">
        <v>110</v>
      </c>
      <c r="D39" s="50"/>
      <c r="E39" s="11" t="s">
        <v>59</v>
      </c>
      <c r="F39" s="11" t="s">
        <v>111</v>
      </c>
      <c r="G39" s="11" t="s">
        <v>111</v>
      </c>
      <c r="H39" s="52" t="s">
        <v>112</v>
      </c>
    </row>
    <row r="40" spans="1:8" s="1" customFormat="1" ht="13.5" customHeight="1">
      <c r="A40" s="73"/>
      <c r="B40" s="67"/>
      <c r="C40" s="60"/>
      <c r="D40" s="50"/>
      <c r="E40" s="11" t="s">
        <v>61</v>
      </c>
      <c r="F40" s="11" t="s">
        <v>113</v>
      </c>
      <c r="G40" s="11" t="s">
        <v>113</v>
      </c>
      <c r="H40" s="62"/>
    </row>
    <row r="41" spans="1:8" s="1" customFormat="1" ht="13.5" customHeight="1">
      <c r="A41" s="73"/>
      <c r="B41" s="67"/>
      <c r="C41" s="60" t="s">
        <v>114</v>
      </c>
      <c r="D41" s="50"/>
      <c r="E41" s="11" t="s">
        <v>59</v>
      </c>
      <c r="F41" s="11" t="s">
        <v>113</v>
      </c>
      <c r="G41" s="11" t="s">
        <v>113</v>
      </c>
      <c r="H41" s="62"/>
    </row>
    <row r="42" spans="1:8" s="1" customFormat="1" ht="13.5" customHeight="1">
      <c r="A42" s="73"/>
      <c r="B42" s="67"/>
      <c r="C42" s="60"/>
      <c r="D42" s="50"/>
      <c r="E42" s="11" t="s">
        <v>61</v>
      </c>
      <c r="F42" s="11" t="s">
        <v>115</v>
      </c>
      <c r="G42" s="11" t="s">
        <v>115</v>
      </c>
      <c r="H42" s="62"/>
    </row>
    <row r="43" spans="1:8" s="1" customFormat="1" ht="13.5" customHeight="1">
      <c r="A43" s="73"/>
      <c r="B43" s="67"/>
      <c r="C43" s="76" t="s">
        <v>116</v>
      </c>
      <c r="D43" s="60"/>
      <c r="E43" s="11" t="s">
        <v>89</v>
      </c>
      <c r="F43" s="11" t="s">
        <v>117</v>
      </c>
      <c r="G43" s="11" t="s">
        <v>117</v>
      </c>
      <c r="H43" s="14" t="s">
        <v>118</v>
      </c>
    </row>
    <row r="44" spans="1:8" s="1" customFormat="1" ht="13.5" customHeight="1">
      <c r="A44" s="73"/>
      <c r="B44" s="67"/>
      <c r="C44" s="54" t="s">
        <v>119</v>
      </c>
      <c r="D44" s="55"/>
      <c r="E44" s="11" t="s">
        <v>59</v>
      </c>
      <c r="F44" s="11" t="s">
        <v>120</v>
      </c>
      <c r="G44" s="11" t="s">
        <v>120</v>
      </c>
      <c r="H44" s="52" t="s">
        <v>121</v>
      </c>
    </row>
    <row r="45" spans="1:8" s="1" customFormat="1" ht="13.5" customHeight="1">
      <c r="A45" s="74"/>
      <c r="B45" s="67"/>
      <c r="C45" s="56"/>
      <c r="D45" s="57"/>
      <c r="E45" s="11" t="s">
        <v>61</v>
      </c>
      <c r="F45" s="11" t="s">
        <v>122</v>
      </c>
      <c r="G45" s="11" t="s">
        <v>122</v>
      </c>
      <c r="H45" s="62"/>
    </row>
    <row r="46" spans="1:8" s="1" customFormat="1" ht="22.5" customHeight="1">
      <c r="A46" s="72">
        <v>5</v>
      </c>
      <c r="B46" s="50" t="s">
        <v>123</v>
      </c>
      <c r="C46" s="50" t="s">
        <v>124</v>
      </c>
      <c r="D46" s="50"/>
      <c r="E46" s="11" t="s">
        <v>89</v>
      </c>
      <c r="F46" s="11" t="s">
        <v>125</v>
      </c>
      <c r="G46" s="11" t="s">
        <v>125</v>
      </c>
      <c r="H46" s="14"/>
    </row>
    <row r="47" spans="1:8" s="1" customFormat="1" ht="22.5" customHeight="1">
      <c r="A47" s="73"/>
      <c r="B47" s="65"/>
      <c r="C47" s="50" t="s">
        <v>126</v>
      </c>
      <c r="D47" s="50"/>
      <c r="E47" s="11" t="s">
        <v>89</v>
      </c>
      <c r="F47" s="11" t="s">
        <v>127</v>
      </c>
      <c r="G47" s="11" t="s">
        <v>127</v>
      </c>
      <c r="H47" s="14"/>
    </row>
    <row r="48" spans="1:8" s="1" customFormat="1" ht="27" customHeight="1">
      <c r="A48" s="74"/>
      <c r="B48" s="50" t="s">
        <v>128</v>
      </c>
      <c r="C48" s="50"/>
      <c r="D48" s="50"/>
      <c r="E48" s="11" t="s">
        <v>89</v>
      </c>
      <c r="F48" s="11" t="s">
        <v>125</v>
      </c>
      <c r="G48" s="11" t="s">
        <v>125</v>
      </c>
      <c r="H48" s="14"/>
    </row>
    <row r="49" spans="1:8" s="1" customFormat="1" ht="13.5" customHeight="1">
      <c r="A49" s="63">
        <v>6</v>
      </c>
      <c r="B49" s="50" t="s">
        <v>129</v>
      </c>
      <c r="C49" s="50" t="s">
        <v>130</v>
      </c>
      <c r="D49" s="50"/>
      <c r="E49" s="11" t="s">
        <v>59</v>
      </c>
      <c r="F49" s="11" t="s">
        <v>75</v>
      </c>
      <c r="G49" s="12" t="s">
        <v>131</v>
      </c>
      <c r="H49" s="52" t="s">
        <v>132</v>
      </c>
    </row>
    <row r="50" spans="1:8" s="1" customFormat="1" ht="13.5" customHeight="1">
      <c r="A50" s="63"/>
      <c r="B50" s="50"/>
      <c r="C50" s="50"/>
      <c r="D50" s="50"/>
      <c r="E50" s="11" t="s">
        <v>61</v>
      </c>
      <c r="F50" s="11" t="s">
        <v>75</v>
      </c>
      <c r="G50" s="12" t="s">
        <v>133</v>
      </c>
      <c r="H50" s="52"/>
    </row>
    <row r="51" spans="1:8" s="1" customFormat="1" ht="13.5" customHeight="1">
      <c r="A51" s="63"/>
      <c r="B51" s="50"/>
      <c r="C51" s="50" t="s">
        <v>134</v>
      </c>
      <c r="D51" s="50"/>
      <c r="E51" s="11" t="s">
        <v>59</v>
      </c>
      <c r="F51" s="11" t="s">
        <v>75</v>
      </c>
      <c r="G51" s="12" t="s">
        <v>135</v>
      </c>
      <c r="H51" s="52"/>
    </row>
    <row r="52" spans="1:8" s="1" customFormat="1" ht="13.5" customHeight="1">
      <c r="A52" s="63"/>
      <c r="B52" s="50"/>
      <c r="C52" s="50"/>
      <c r="D52" s="50"/>
      <c r="E52" s="11" t="s">
        <v>61</v>
      </c>
      <c r="F52" s="11" t="s">
        <v>75</v>
      </c>
      <c r="G52" s="12" t="s">
        <v>136</v>
      </c>
      <c r="H52" s="52"/>
    </row>
    <row r="53" spans="1:8" s="1" customFormat="1" ht="13.5" customHeight="1">
      <c r="A53" s="63"/>
      <c r="B53" s="50"/>
      <c r="C53" s="50" t="s">
        <v>137</v>
      </c>
      <c r="D53" s="50"/>
      <c r="E53" s="11" t="s">
        <v>59</v>
      </c>
      <c r="F53" s="11" t="s">
        <v>75</v>
      </c>
      <c r="G53" s="12" t="s">
        <v>136</v>
      </c>
      <c r="H53" s="52"/>
    </row>
    <row r="54" spans="1:8" s="1" customFormat="1" ht="13.5" customHeight="1">
      <c r="A54" s="63"/>
      <c r="B54" s="50"/>
      <c r="C54" s="50"/>
      <c r="D54" s="50"/>
      <c r="E54" s="11" t="s">
        <v>61</v>
      </c>
      <c r="F54" s="11" t="s">
        <v>75</v>
      </c>
      <c r="G54" s="12" t="s">
        <v>138</v>
      </c>
      <c r="H54" s="52"/>
    </row>
    <row r="55" spans="1:8" s="1" customFormat="1" ht="13.5" customHeight="1">
      <c r="A55" s="63"/>
      <c r="B55" s="50"/>
      <c r="C55" s="50" t="s">
        <v>139</v>
      </c>
      <c r="D55" s="50"/>
      <c r="E55" s="11" t="s">
        <v>59</v>
      </c>
      <c r="F55" s="11" t="s">
        <v>75</v>
      </c>
      <c r="G55" s="12" t="s">
        <v>136</v>
      </c>
      <c r="H55" s="52"/>
    </row>
    <row r="56" spans="1:8" s="1" customFormat="1" ht="13.5" customHeight="1">
      <c r="A56" s="63"/>
      <c r="B56" s="50"/>
      <c r="C56" s="50"/>
      <c r="D56" s="50"/>
      <c r="E56" s="11" t="s">
        <v>61</v>
      </c>
      <c r="F56" s="11" t="s">
        <v>75</v>
      </c>
      <c r="G56" s="12" t="s">
        <v>140</v>
      </c>
      <c r="H56" s="52"/>
    </row>
    <row r="57" spans="1:8" s="1" customFormat="1" ht="13.5" customHeight="1">
      <c r="A57" s="63"/>
      <c r="B57" s="50"/>
      <c r="C57" s="50" t="s">
        <v>141</v>
      </c>
      <c r="D57" s="50"/>
      <c r="E57" s="11" t="s">
        <v>59</v>
      </c>
      <c r="F57" s="11" t="s">
        <v>75</v>
      </c>
      <c r="G57" s="12" t="s">
        <v>142</v>
      </c>
      <c r="H57" s="52"/>
    </row>
    <row r="58" spans="1:8" s="1" customFormat="1" ht="13.5" customHeight="1">
      <c r="A58" s="63"/>
      <c r="B58" s="50"/>
      <c r="C58" s="50"/>
      <c r="D58" s="50"/>
      <c r="E58" s="11" t="s">
        <v>61</v>
      </c>
      <c r="F58" s="11" t="s">
        <v>75</v>
      </c>
      <c r="G58" s="12" t="s">
        <v>143</v>
      </c>
      <c r="H58" s="52"/>
    </row>
    <row r="59" spans="1:8" s="1" customFormat="1" ht="13.5" customHeight="1">
      <c r="A59" s="63"/>
      <c r="B59" s="50"/>
      <c r="C59" s="50" t="s">
        <v>144</v>
      </c>
      <c r="D59" s="50"/>
      <c r="E59" s="11" t="s">
        <v>59</v>
      </c>
      <c r="F59" s="11" t="s">
        <v>75</v>
      </c>
      <c r="G59" s="12" t="s">
        <v>142</v>
      </c>
      <c r="H59" s="52"/>
    </row>
    <row r="60" spans="1:8" s="1" customFormat="1" ht="13.5" customHeight="1">
      <c r="A60" s="63"/>
      <c r="B60" s="50"/>
      <c r="C60" s="50"/>
      <c r="D60" s="50"/>
      <c r="E60" s="11" t="s">
        <v>61</v>
      </c>
      <c r="F60" s="11" t="s">
        <v>75</v>
      </c>
      <c r="G60" s="12" t="s">
        <v>143</v>
      </c>
      <c r="H60" s="52"/>
    </row>
    <row r="61" spans="1:8" s="1" customFormat="1" ht="13.5" customHeight="1">
      <c r="A61" s="63"/>
      <c r="B61" s="50"/>
      <c r="C61" s="50" t="s">
        <v>145</v>
      </c>
      <c r="D61" s="50"/>
      <c r="E61" s="11" t="s">
        <v>59</v>
      </c>
      <c r="F61" s="11" t="s">
        <v>75</v>
      </c>
      <c r="G61" s="12" t="s">
        <v>136</v>
      </c>
      <c r="H61" s="52"/>
    </row>
    <row r="62" spans="1:8" s="1" customFormat="1" ht="13.5" customHeight="1">
      <c r="A62" s="64"/>
      <c r="B62" s="51"/>
      <c r="C62" s="51"/>
      <c r="D62" s="51"/>
      <c r="E62" s="18" t="s">
        <v>61</v>
      </c>
      <c r="F62" s="18" t="s">
        <v>75</v>
      </c>
      <c r="G62" s="17" t="s">
        <v>138</v>
      </c>
      <c r="H62" s="53"/>
    </row>
    <row r="63" spans="1:8" s="1" customFormat="1" ht="13.5" customHeight="1">
      <c r="H63" s="19"/>
    </row>
    <row r="64" spans="1:8" s="1" customFormat="1" ht="13.5" customHeight="1">
      <c r="H64" s="19"/>
    </row>
    <row r="65" spans="8:8" s="1" customFormat="1" ht="13.5" customHeight="1">
      <c r="H65" s="19"/>
    </row>
    <row r="66" spans="8:8" s="1" customFormat="1" ht="13.5" customHeight="1">
      <c r="H66" s="19"/>
    </row>
    <row r="67" spans="8:8" s="1" customFormat="1" ht="14.25">
      <c r="H67" s="19"/>
    </row>
  </sheetData>
  <mergeCells count="65">
    <mergeCell ref="C46:D46"/>
    <mergeCell ref="C47:D47"/>
    <mergeCell ref="A2:H2"/>
    <mergeCell ref="F4:H4"/>
    <mergeCell ref="C22:E22"/>
    <mergeCell ref="C29:D29"/>
    <mergeCell ref="C30:D30"/>
    <mergeCell ref="E4:E5"/>
    <mergeCell ref="H6:H9"/>
    <mergeCell ref="H10:H11"/>
    <mergeCell ref="H12:H13"/>
    <mergeCell ref="H14:H17"/>
    <mergeCell ref="H18:H21"/>
    <mergeCell ref="H23:H24"/>
    <mergeCell ref="H25:H26"/>
    <mergeCell ref="H27:H30"/>
    <mergeCell ref="A4:A5"/>
    <mergeCell ref="A6:A22"/>
    <mergeCell ref="A23:A26"/>
    <mergeCell ref="A27:A32"/>
    <mergeCell ref="A33:A45"/>
    <mergeCell ref="A49:A62"/>
    <mergeCell ref="B6:B22"/>
    <mergeCell ref="B23:B26"/>
    <mergeCell ref="B27:B32"/>
    <mergeCell ref="B33:B45"/>
    <mergeCell ref="B46:B47"/>
    <mergeCell ref="B49:B62"/>
    <mergeCell ref="B48:D48"/>
    <mergeCell ref="A46:A48"/>
    <mergeCell ref="C14:C17"/>
    <mergeCell ref="D14:D15"/>
    <mergeCell ref="D16:D17"/>
    <mergeCell ref="C41:D42"/>
    <mergeCell ref="C37:E37"/>
    <mergeCell ref="C38:E38"/>
    <mergeCell ref="C43:D43"/>
    <mergeCell ref="H33:H34"/>
    <mergeCell ref="H35:H36"/>
    <mergeCell ref="H37:H38"/>
    <mergeCell ref="H39:H42"/>
    <mergeCell ref="H44:H45"/>
    <mergeCell ref="H49:H62"/>
    <mergeCell ref="C44:D45"/>
    <mergeCell ref="B4:D5"/>
    <mergeCell ref="C6:D7"/>
    <mergeCell ref="C8:D9"/>
    <mergeCell ref="C10:D11"/>
    <mergeCell ref="C12:D13"/>
    <mergeCell ref="C18:D19"/>
    <mergeCell ref="C20:D21"/>
    <mergeCell ref="C23:D24"/>
    <mergeCell ref="C25:D26"/>
    <mergeCell ref="C27:D28"/>
    <mergeCell ref="C31:D32"/>
    <mergeCell ref="C33:D34"/>
    <mergeCell ref="C35:D36"/>
    <mergeCell ref="C39:D40"/>
    <mergeCell ref="C59:D60"/>
    <mergeCell ref="C61:D62"/>
    <mergeCell ref="C49:D50"/>
    <mergeCell ref="C51:D52"/>
    <mergeCell ref="C53:D54"/>
    <mergeCell ref="C55:D56"/>
    <mergeCell ref="C57:D58"/>
  </mergeCells>
  <phoneticPr fontId="17" type="noConversion"/>
  <pageMargins left="0.35416666666666702" right="0.235416666666667" top="0.35416666666666702" bottom="1" header="0.51180555555555596" footer="0.51180555555555596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水运口岸项目</vt:lpstr>
      <vt:lpstr>黄石新港集装箱港口作业费率表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2018-10-30T02:21:00Z</cp:lastPrinted>
  <dcterms:created xsi:type="dcterms:W3CDTF">2018-10-16T06:10:00Z</dcterms:created>
  <dcterms:modified xsi:type="dcterms:W3CDTF">2021-08-02T02:04:53Z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